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ertificaciones\Solventación preliminar\Resultados\Resultado 11\CUENTA PÚBLICA 2024 - LDF\"/>
    </mc:Choice>
  </mc:AlternateContent>
  <bookViews>
    <workbookView xWindow="0" yWindow="0" windowWidth="28800" windowHeight="12435"/>
  </bookViews>
  <sheets>
    <sheet name="F7b_PE" sheetId="1" r:id="rId1"/>
  </sheets>
  <calcPr calcId="162913"/>
</workbook>
</file>

<file path=xl/calcChain.xml><?xml version="1.0" encoding="utf-8"?>
<calcChain xmlns="http://schemas.openxmlformats.org/spreadsheetml/2006/main">
  <c r="H20" i="1" l="1"/>
  <c r="H31" i="1" s="1"/>
  <c r="D20" i="1"/>
  <c r="E20" i="1"/>
  <c r="F20" i="1"/>
  <c r="F31" i="1" s="1"/>
  <c r="G20" i="1"/>
  <c r="C20" i="1"/>
  <c r="C31" i="1" s="1"/>
  <c r="D9" i="1"/>
  <c r="E9" i="1"/>
  <c r="F9" i="1"/>
  <c r="G9" i="1"/>
  <c r="H9" i="1"/>
  <c r="C9" i="1"/>
  <c r="E31" i="1"/>
  <c r="G31" i="1"/>
  <c r="D31" i="1"/>
</calcChain>
</file>

<file path=xl/sharedStrings.xml><?xml version="1.0" encoding="utf-8"?>
<sst xmlns="http://schemas.openxmlformats.org/spreadsheetml/2006/main" count="34" uniqueCount="26">
  <si>
    <t>Proyecciones de Egresos - LDF</t>
  </si>
  <si>
    <t>(PESOS)</t>
  </si>
  <si>
    <t>(CIFRAS NOMINALES)</t>
  </si>
  <si>
    <t>Concepto (b)</t>
  </si>
  <si>
    <t xml:space="preserve">Año en Cuestión 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</si>
  <si>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</si>
  <si>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</si>
  <si>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</si>
  <si>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</si>
  <si>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</si>
  <si>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 Inversión Pública</t>
  </si>
  <si>
    <t>G.    Inversiones Financieras y Otras Provisiones</t>
  </si>
  <si>
    <t xml:space="preserve">H.    Participaciones y Aportaciones </t>
  </si>
  <si>
    <t>I.     Deuda Pública</t>
  </si>
  <si>
    <t>2. Gasto Etiquetado (2=A+B+C+D+E+F+G+H+I)</t>
  </si>
  <si>
    <t>H.    Participaciones y Aportaciones</t>
  </si>
  <si>
    <t>3. Total de Egresos Proyectados (3 = 1 + 2)</t>
  </si>
  <si>
    <r>
      <t>1. Gasto No Etiquetado</t>
    </r>
    <r>
      <rPr>
        <sz val="10"/>
        <color indexed="8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>(1=A+B+C+D+E+F+G+H+I)</t>
    </r>
  </si>
  <si>
    <t>Universidad Tecnológica Minera de Zimapán (a)</t>
  </si>
  <si>
    <t>2024 (de proyecto de presupuesto) (c)</t>
  </si>
  <si>
    <t>2025(d)</t>
  </si>
  <si>
    <t>2026 (d)</t>
  </si>
  <si>
    <t>2027 (d)</t>
  </si>
  <si>
    <t>2028 (d)</t>
  </si>
  <si>
    <t>2029 (d)</t>
  </si>
  <si>
    <t>Cuenta Pública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</si>
</sst>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3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/>
    <xf numFmtId="164" fontId="3" fillId="0" borderId="5" xfId="0" applyNumberFormat="1" applyFont="1" applyBorder="1" applyAlignment="1">
      <alignment horizontal="right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1295400</xdr:colOff>
      <xdr:row>3</xdr:row>
      <xdr:rowOff>152400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71450"/>
          <a:ext cx="1295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2"/>
  <sheetViews>
    <sheetView tabSelected="1" workbookViewId="0">
      <selection activeCell="K19" sqref="K19"/>
    </sheetView>
  </sheetViews>
  <sheetFormatPr baseColWidth="10" defaultColWidth="11" defaultRowHeight="12.75" x14ac:dyDescent="0.2"/>
  <cols>
    <col min="1" max="1" width="4.42578125" style="7" customWidth="1"/>
    <col min="2" max="2" width="46.85546875" style="7" customWidth="1"/>
    <col min="3" max="3" width="15.42578125" style="7" customWidth="1"/>
    <col min="4" max="8" width="13.42578125" style="7" customWidth="1"/>
    <col min="9" max="16384" width="11" style="7"/>
  </cols>
  <sheetData>
    <row r="1" spans="2:8" ht="13.5" thickBot="1" x14ac:dyDescent="0.25"/>
    <row r="2" spans="2:8" x14ac:dyDescent="0.2">
      <c r="B2" s="14" t="s">
        <v>25</v>
      </c>
      <c r="C2" s="15"/>
      <c r="D2" s="15"/>
      <c r="E2" s="15"/>
      <c r="F2" s="15"/>
      <c r="G2" s="15"/>
      <c r="H2" s="16"/>
    </row>
    <row r="3" spans="2:8" x14ac:dyDescent="0.2">
      <c r="B3" s="11" t="s">
        <v>18</v>
      </c>
      <c r="C3" s="12"/>
      <c r="D3" s="12"/>
      <c r="E3" s="12"/>
      <c r="F3" s="12"/>
      <c r="G3" s="12"/>
      <c r="H3" s="13"/>
    </row>
    <row r="4" spans="2:8" x14ac:dyDescent="0.2">
      <c r="B4" s="11" t="s">
        <v>0</v>
      </c>
      <c r="C4" s="12"/>
      <c r="D4" s="12"/>
      <c r="E4" s="12"/>
      <c r="F4" s="12"/>
      <c r="G4" s="12"/>
      <c r="H4" s="13"/>
    </row>
    <row r="5" spans="2:8" x14ac:dyDescent="0.2">
      <c r="B5" s="11" t="s">
        <v>1</v>
      </c>
      <c r="C5" s="12"/>
      <c r="D5" s="12"/>
      <c r="E5" s="12"/>
      <c r="F5" s="12"/>
      <c r="G5" s="12"/>
      <c r="H5" s="13"/>
    </row>
    <row r="6" spans="2:8" ht="13.5" thickBot="1" x14ac:dyDescent="0.25">
      <c r="B6" s="17" t="s">
        <v>2</v>
      </c>
      <c r="C6" s="18"/>
      <c r="D6" s="18"/>
      <c r="E6" s="18"/>
      <c r="F6" s="18"/>
      <c r="G6" s="18"/>
      <c r="H6" s="19"/>
    </row>
    <row r="7" spans="2:8" x14ac:dyDescent="0.2">
      <c r="B7" s="20" t="s">
        <v>3</v>
      </c>
      <c r="C7" s="1" t="s">
        <v>4</v>
      </c>
      <c r="D7" s="22" t="s">
        <v>20</v>
      </c>
      <c r="E7" s="22" t="s">
        <v>21</v>
      </c>
      <c r="F7" s="22" t="s">
        <v>22</v>
      </c>
      <c r="G7" s="22" t="s">
        <v>23</v>
      </c>
      <c r="H7" s="22" t="s">
        <v>24</v>
      </c>
    </row>
    <row r="8" spans="2:8" ht="39" thickBot="1" x14ac:dyDescent="0.25">
      <c r="B8" s="21"/>
      <c r="C8" s="2" t="s">
        <v>19</v>
      </c>
      <c r="D8" s="23"/>
      <c r="E8" s="23"/>
      <c r="F8" s="23"/>
      <c r="G8" s="23"/>
      <c r="H8" s="23"/>
    </row>
    <row r="9" spans="2:8" x14ac:dyDescent="0.2">
      <c r="B9" s="3" t="s">
        <v>17</v>
      </c>
      <c r="C9" s="8">
        <f t="shared" ref="C9:H9" si="0">SUM(C10:C18)</f>
        <v>10602939</v>
      </c>
      <c r="D9" s="8">
        <f t="shared" si="0"/>
        <v>11133085.949999999</v>
      </c>
      <c r="E9" s="8">
        <f t="shared" si="0"/>
        <v>11689740.247500001</v>
      </c>
      <c r="F9" s="8">
        <f t="shared" si="0"/>
        <v>12274227.259875001</v>
      </c>
      <c r="G9" s="8">
        <f t="shared" si="0"/>
        <v>12887938.622868752</v>
      </c>
      <c r="H9" s="8">
        <f t="shared" si="0"/>
        <v>13532335.554012191</v>
      </c>
    </row>
    <row r="10" spans="2:8" x14ac:dyDescent="0.2">
      <c r="B10" s="4" t="s">
        <v>5</v>
      </c>
      <c r="C10" s="9">
        <v>6218388</v>
      </c>
      <c r="D10" s="9">
        <v>6529307.4000000004</v>
      </c>
      <c r="E10" s="9">
        <v>6855772.7700000005</v>
      </c>
      <c r="F10" s="9">
        <v>7198561.4085000008</v>
      </c>
      <c r="G10" s="9">
        <v>7558489.4789250009</v>
      </c>
      <c r="H10" s="9">
        <v>7936413.9528712509</v>
      </c>
    </row>
    <row r="11" spans="2:8" x14ac:dyDescent="0.2">
      <c r="B11" s="4" t="s">
        <v>6</v>
      </c>
      <c r="C11" s="9">
        <v>666112</v>
      </c>
      <c r="D11" s="9">
        <v>699417.59999999998</v>
      </c>
      <c r="E11" s="9">
        <v>734388.48</v>
      </c>
      <c r="F11" s="9">
        <v>771107.90399999998</v>
      </c>
      <c r="G11" s="9">
        <v>809663.29920000001</v>
      </c>
      <c r="H11" s="9">
        <v>850146.46416000009</v>
      </c>
    </row>
    <row r="12" spans="2:8" x14ac:dyDescent="0.2">
      <c r="B12" s="4" t="s">
        <v>7</v>
      </c>
      <c r="C12" s="9">
        <v>2494764</v>
      </c>
      <c r="D12" s="9">
        <v>2619502.2000000002</v>
      </c>
      <c r="E12" s="9">
        <v>2750477.3100000005</v>
      </c>
      <c r="F12" s="9">
        <v>2888001.1755000008</v>
      </c>
      <c r="G12" s="9">
        <v>3032401.2342750011</v>
      </c>
      <c r="H12" s="9">
        <v>3184021.2959887511</v>
      </c>
    </row>
    <row r="13" spans="2:8" x14ac:dyDescent="0.2">
      <c r="B13" s="4" t="s">
        <v>8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</row>
    <row r="14" spans="2:8" x14ac:dyDescent="0.2">
      <c r="B14" s="4" t="s">
        <v>9</v>
      </c>
      <c r="C14" s="9">
        <v>1223675</v>
      </c>
      <c r="D14" s="9">
        <v>1284858.75</v>
      </c>
      <c r="E14" s="9">
        <v>1349101.6875</v>
      </c>
      <c r="F14" s="9">
        <v>1416556.7718750001</v>
      </c>
      <c r="G14" s="9">
        <v>1487384.6104687501</v>
      </c>
      <c r="H14" s="9">
        <v>1561753.8409921876</v>
      </c>
    </row>
    <row r="15" spans="2:8" x14ac:dyDescent="0.2">
      <c r="B15" s="4" t="s">
        <v>10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</row>
    <row r="16" spans="2:8" x14ac:dyDescent="0.2">
      <c r="B16" s="4" t="s">
        <v>11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</row>
    <row r="17" spans="2:8" x14ac:dyDescent="0.2">
      <c r="B17" s="4" t="s">
        <v>12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</row>
    <row r="18" spans="2:8" x14ac:dyDescent="0.2">
      <c r="B18" s="4" t="s">
        <v>13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</row>
    <row r="19" spans="2:8" x14ac:dyDescent="0.2">
      <c r="B19" s="5"/>
      <c r="C19" s="9"/>
      <c r="D19" s="9"/>
      <c r="E19" s="9"/>
      <c r="F19" s="9"/>
      <c r="G19" s="9"/>
      <c r="H19" s="9"/>
    </row>
    <row r="20" spans="2:8" x14ac:dyDescent="0.2">
      <c r="B20" s="3" t="s">
        <v>14</v>
      </c>
      <c r="C20" s="8">
        <f t="shared" ref="C20:H20" si="1">SUM(C21:C29)</f>
        <v>6797394</v>
      </c>
      <c r="D20" s="8">
        <f t="shared" si="1"/>
        <v>7137263.7000000002</v>
      </c>
      <c r="E20" s="8">
        <f t="shared" si="1"/>
        <v>7494126.8850000007</v>
      </c>
      <c r="F20" s="8">
        <f t="shared" si="1"/>
        <v>7868833.2292500008</v>
      </c>
      <c r="G20" s="8">
        <f t="shared" si="1"/>
        <v>8262274.8907125005</v>
      </c>
      <c r="H20" s="8">
        <f t="shared" si="1"/>
        <v>8675388.6352481265</v>
      </c>
    </row>
    <row r="21" spans="2:8" x14ac:dyDescent="0.2">
      <c r="B21" s="4" t="s">
        <v>5</v>
      </c>
      <c r="C21" s="9">
        <v>5686334</v>
      </c>
      <c r="D21" s="9">
        <v>5970650.7000000002</v>
      </c>
      <c r="E21" s="9">
        <v>6269183.2350000003</v>
      </c>
      <c r="F21" s="9">
        <v>6582642.3967500003</v>
      </c>
      <c r="G21" s="9">
        <v>6911774.5165875005</v>
      </c>
      <c r="H21" s="9">
        <v>7257363.2424168754</v>
      </c>
    </row>
    <row r="22" spans="2:8" x14ac:dyDescent="0.2">
      <c r="B22" s="4" t="s">
        <v>6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</row>
    <row r="23" spans="2:8" x14ac:dyDescent="0.2">
      <c r="B23" s="4" t="s">
        <v>7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</row>
    <row r="24" spans="2:8" x14ac:dyDescent="0.2">
      <c r="B24" s="4" t="s">
        <v>8</v>
      </c>
      <c r="C24" s="9">
        <v>1111060</v>
      </c>
      <c r="D24" s="9">
        <v>1166613</v>
      </c>
      <c r="E24" s="9">
        <v>1224943.6500000001</v>
      </c>
      <c r="F24" s="9">
        <v>1286190.8325000003</v>
      </c>
      <c r="G24" s="9">
        <v>1350500.3741250003</v>
      </c>
      <c r="H24" s="9">
        <v>1418025.3928312503</v>
      </c>
    </row>
    <row r="25" spans="2:8" x14ac:dyDescent="0.2">
      <c r="B25" s="4" t="s">
        <v>9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</row>
    <row r="26" spans="2:8" x14ac:dyDescent="0.2">
      <c r="B26" s="4" t="s">
        <v>10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</row>
    <row r="27" spans="2:8" x14ac:dyDescent="0.2">
      <c r="B27" s="4" t="s">
        <v>11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</row>
    <row r="28" spans="2:8" x14ac:dyDescent="0.2">
      <c r="B28" s="4" t="s">
        <v>15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</row>
    <row r="29" spans="2:8" x14ac:dyDescent="0.2">
      <c r="B29" s="4" t="s">
        <v>13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</row>
    <row r="30" spans="2:8" x14ac:dyDescent="0.2">
      <c r="B30" s="5"/>
      <c r="C30" s="9"/>
      <c r="D30" s="9"/>
      <c r="E30" s="9"/>
      <c r="F30" s="9"/>
      <c r="G30" s="9"/>
      <c r="H30" s="9"/>
    </row>
    <row r="31" spans="2:8" x14ac:dyDescent="0.2">
      <c r="B31" s="3" t="s">
        <v>16</v>
      </c>
      <c r="C31" s="8">
        <f t="shared" ref="C31:H31" si="2">C9+C20</f>
        <v>17400333</v>
      </c>
      <c r="D31" s="8">
        <f t="shared" si="2"/>
        <v>18270349.649999999</v>
      </c>
      <c r="E31" s="8">
        <f t="shared" si="2"/>
        <v>19183867.1325</v>
      </c>
      <c r="F31" s="8">
        <f t="shared" si="2"/>
        <v>20143060.489125002</v>
      </c>
      <c r="G31" s="8">
        <f t="shared" si="2"/>
        <v>21150213.513581254</v>
      </c>
      <c r="H31" s="8">
        <f t="shared" si="2"/>
        <v>22207724.189260319</v>
      </c>
    </row>
    <row r="32" spans="2:8" ht="13.5" thickBot="1" x14ac:dyDescent="0.25">
      <c r="B32" s="6"/>
      <c r="C32" s="10"/>
      <c r="D32" s="10"/>
      <c r="E32" s="10"/>
      <c r="F32" s="10"/>
      <c r="G32" s="10"/>
      <c r="H32" s="10"/>
    </row>
  </sheetData>
  <mergeCells count="11">
    <mergeCell ref="H7:H8"/>
    <mergeCell ref="B7:B8"/>
    <mergeCell ref="D7:D8"/>
    <mergeCell ref="E7:E8"/>
    <mergeCell ref="F7:F8"/>
    <mergeCell ref="G7:G8"/>
    <mergeCell ref="B3:H3"/>
    <mergeCell ref="B2:H2"/>
    <mergeCell ref="B4:H4"/>
    <mergeCell ref="B5:H5"/>
    <mergeCell ref="B6:H6"/>
  </mergeCells>
  <pageMargins left="0.7" right="0.7" top="0.75" bottom="0.75" header="0.3" footer="0.3"/>
  <pageSetup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F7b_PE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DIRECCION DE ADMINISTRACION Y FINANZAS</cp:lastModifiedBy>
  <cp:lastPrinted>2016-12-22T17:42:46Z</cp:lastPrinted>
  <dcterms:created xsi:type="dcterms:W3CDTF">2016-10-11T21:28:47Z</dcterms:created>
  <dcterms:modified xsi:type="dcterms:W3CDTF">2026-01-09T22:41:13Z</dcterms:modified>
</cp:coreProperties>
</file>